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</workbook>
</file>

<file path=xl/sharedStrings.xml><?xml version="1.0" encoding="utf-8"?>
<sst xmlns="http://schemas.openxmlformats.org/spreadsheetml/2006/main" count="51" uniqueCount="45">
  <si>
    <t>PICTO NEA</t>
  </si>
  <si>
    <t>Subsidio</t>
  </si>
  <si>
    <t>Contraparte</t>
  </si>
  <si>
    <t>Año 1</t>
  </si>
  <si>
    <t>Año 2</t>
  </si>
  <si>
    <t>Año 3</t>
  </si>
  <si>
    <t>Total</t>
  </si>
  <si>
    <t>Investigador/a Inicial</t>
  </si>
  <si>
    <t>Grupo de Reciente Formación</t>
  </si>
  <si>
    <t>Mi Proyecto</t>
  </si>
  <si>
    <t>SUBSIDIO</t>
  </si>
  <si>
    <t>1 AÑO</t>
  </si>
  <si>
    <t>2 AÑO</t>
  </si>
  <si>
    <t>3 AÑO</t>
  </si>
  <si>
    <t>TOTAL</t>
  </si>
  <si>
    <t>CONTRAPARTE: Salarios</t>
  </si>
  <si>
    <t>sueldo de bolsillo</t>
  </si>
  <si>
    <t>% afectado</t>
  </si>
  <si>
    <t>Total anual</t>
  </si>
  <si>
    <t>1. Insumos</t>
  </si>
  <si>
    <t>(50% docente - 100% CONICET)</t>
  </si>
  <si>
    <t>cantidad</t>
  </si>
  <si>
    <t>rubro 1</t>
  </si>
  <si>
    <t>Inv. Responsable</t>
  </si>
  <si>
    <t>rubro 2</t>
  </si>
  <si>
    <t>Grupo Responsable</t>
  </si>
  <si>
    <t>rubro 3</t>
  </si>
  <si>
    <t>Grupo Colaborador</t>
  </si>
  <si>
    <t>2. Bibliografía</t>
  </si>
  <si>
    <t>item 1</t>
  </si>
  <si>
    <t>item 2</t>
  </si>
  <si>
    <t>3. Publicaciones de resultados del proyecto</t>
  </si>
  <si>
    <t>Item 1</t>
  </si>
  <si>
    <t>Item 2</t>
  </si>
  <si>
    <t>4. Servicios técnicos especializados</t>
  </si>
  <si>
    <t>Intem 1</t>
  </si>
  <si>
    <t>Itema 2</t>
  </si>
  <si>
    <t>5. Viajes y viáticos. Congresos</t>
  </si>
  <si>
    <t>6. Equipamiento</t>
  </si>
  <si>
    <t>Equipo 1</t>
  </si>
  <si>
    <t>Equipo 2</t>
  </si>
  <si>
    <t>Equipo 3</t>
  </si>
  <si>
    <t>7. Equipamiento informático de oficina</t>
  </si>
  <si>
    <t>Equipo</t>
  </si>
  <si>
    <t>8. Gastos de administración del subsidio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</si>
</sst>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/>
    <font>
      <sz val="12.0"/>
      <color rgb="FF1D2228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">
    <border/>
    <border>
      <left/>
      <right/>
      <top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1"/>
    </xf>
    <xf borderId="0" fillId="2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2" fontId="2" numFmtId="3" xfId="0" applyAlignment="1" applyFont="1" applyNumberFormat="1">
      <alignment readingOrder="0" shrinkToFit="0" vertical="bottom" wrapText="1"/>
    </xf>
    <xf borderId="0" fillId="2" fontId="1" numFmtId="3" xfId="0" applyAlignment="1" applyFont="1" applyNumberFormat="1">
      <alignment readingOrder="0" shrinkToFit="0" vertical="bottom" wrapText="1"/>
    </xf>
    <xf borderId="0" fillId="2" fontId="1" numFmtId="0" xfId="0" applyAlignment="1" applyFont="1">
      <alignment shrinkToFit="0" vertical="bottom" wrapText="1"/>
    </xf>
    <xf borderId="1" fillId="2" fontId="1" numFmtId="0" xfId="0" applyAlignment="1" applyBorder="1" applyFont="1">
      <alignment readingOrder="0" shrinkToFit="0" vertical="bottom" wrapText="1"/>
    </xf>
    <xf borderId="1" fillId="2" fontId="1" numFmtId="0" xfId="0" applyAlignment="1" applyBorder="1" applyFont="1">
      <alignment shrinkToFit="0" vertical="bottom" wrapText="1"/>
    </xf>
    <xf borderId="1" fillId="2" fontId="2" numFmtId="0" xfId="0" applyAlignment="1" applyBorder="1" applyFont="1">
      <alignment shrinkToFit="0" vertical="bottom" wrapText="1"/>
    </xf>
    <xf borderId="2" fillId="2" fontId="2" numFmtId="0" xfId="0" applyAlignment="1" applyBorder="1" applyFont="1">
      <alignment readingOrder="0" shrinkToFit="0" vertical="bottom" wrapText="1"/>
    </xf>
    <xf borderId="3" fillId="0" fontId="4" numFmtId="0" xfId="0" applyBorder="1" applyFont="1"/>
    <xf borderId="0" fillId="0" fontId="2" numFmtId="0" xfId="0" applyAlignment="1" applyFont="1">
      <alignment readingOrder="0" shrinkToFit="0" vertical="bottom" wrapText="1"/>
    </xf>
    <xf borderId="0" fillId="0" fontId="2" numFmtId="3" xfId="0" applyAlignment="1" applyFont="1" applyNumberFormat="1">
      <alignment shrinkToFit="0" vertical="bottom" wrapText="1"/>
    </xf>
    <xf borderId="0" fillId="0" fontId="3" numFmtId="0" xfId="0" applyAlignment="1" applyFont="1">
      <alignment readingOrder="0" shrinkToFit="0" wrapText="1"/>
    </xf>
    <xf borderId="0" fillId="0" fontId="2" numFmtId="3" xfId="0" applyAlignment="1" applyFont="1" applyNumberFormat="1">
      <alignment readingOrder="0" shrinkToFit="0" vertical="bottom" wrapText="1"/>
    </xf>
    <xf borderId="0" fillId="0" fontId="2" numFmtId="0" xfId="0" applyAlignment="1" applyFont="1">
      <alignment shrinkToFit="0" vertical="bottom" wrapText="1"/>
    </xf>
    <xf borderId="1" fillId="2" fontId="1" numFmtId="3" xfId="0" applyAlignment="1" applyBorder="1" applyFont="1" applyNumberFormat="1">
      <alignment shrinkToFit="0" vertical="bottom" wrapText="1"/>
    </xf>
    <xf borderId="0" fillId="3" fontId="5" numFmtId="0" xfId="0" applyAlignment="1" applyFill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1.43"/>
    <col customWidth="1" min="3" max="6" width="10.0"/>
    <col customWidth="1" min="7" max="7" width="18.0"/>
    <col customWidth="1" min="8" max="9" width="10.0"/>
    <col customWidth="1" min="10" max="10" width="10.57"/>
    <col customWidth="1" min="11" max="26" width="10.0"/>
  </cols>
  <sheetData>
    <row r="1">
      <c r="A1" s="1" t="s">
        <v>0</v>
      </c>
      <c r="B1" s="1" t="s">
        <v>1</v>
      </c>
      <c r="C1" s="1"/>
      <c r="D1" s="1"/>
      <c r="E1" s="1"/>
      <c r="F1" s="2"/>
      <c r="G1" s="1" t="s">
        <v>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1" t="s">
        <v>3</v>
      </c>
      <c r="C2" s="1" t="s">
        <v>4</v>
      </c>
      <c r="D2" s="1" t="s">
        <v>5</v>
      </c>
      <c r="E2" s="1" t="s">
        <v>6</v>
      </c>
      <c r="F2" s="3"/>
      <c r="G2" s="3"/>
      <c r="H2" s="1" t="s">
        <v>3</v>
      </c>
      <c r="I2" s="1" t="s">
        <v>4</v>
      </c>
      <c r="J2" s="1" t="s">
        <v>5</v>
      </c>
      <c r="K2" s="1" t="s">
        <v>6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7</v>
      </c>
      <c r="B3" s="4">
        <v>600000.0</v>
      </c>
      <c r="C3" s="4">
        <v>600000.0</v>
      </c>
      <c r="D3" s="4"/>
      <c r="E3" s="5">
        <f>B3+C3</f>
        <v>1200000</v>
      </c>
      <c r="F3" s="3"/>
      <c r="G3" s="3"/>
      <c r="H3" s="4">
        <f t="shared" ref="H3:I3" si="1">B3*0.33</f>
        <v>198000</v>
      </c>
      <c r="I3" s="4">
        <f t="shared" si="1"/>
        <v>198000</v>
      </c>
      <c r="J3" s="4"/>
      <c r="K3" s="4">
        <f>E3*0.33</f>
        <v>396000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 t="s">
        <v>8</v>
      </c>
      <c r="B4" s="4">
        <v>800000.0</v>
      </c>
      <c r="C4" s="4">
        <v>800000.0</v>
      </c>
      <c r="D4" s="4">
        <v>800000.0</v>
      </c>
      <c r="E4" s="5">
        <f>B4+C4+D4</f>
        <v>2400000</v>
      </c>
      <c r="F4" s="3"/>
      <c r="G4" s="3"/>
      <c r="H4" s="4">
        <f t="shared" ref="H4:K4" si="2">B4*0.33</f>
        <v>264000</v>
      </c>
      <c r="I4" s="4">
        <f t="shared" si="2"/>
        <v>264000</v>
      </c>
      <c r="J4" s="4">
        <f t="shared" si="2"/>
        <v>264000</v>
      </c>
      <c r="K4" s="4">
        <f t="shared" si="2"/>
        <v>792000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/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B7" s="5">
        <f t="shared" ref="B7:E7" si="3">B9+B14+B17+B20+B24+B33</f>
        <v>0</v>
      </c>
      <c r="C7" s="5">
        <f t="shared" si="3"/>
        <v>0</v>
      </c>
      <c r="D7" s="5">
        <f t="shared" si="3"/>
        <v>0</v>
      </c>
      <c r="E7" s="5">
        <f t="shared" si="3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8" t="s">
        <v>10</v>
      </c>
      <c r="B8" s="1" t="s">
        <v>11</v>
      </c>
      <c r="C8" s="1" t="s">
        <v>12</v>
      </c>
      <c r="D8" s="1" t="s">
        <v>13</v>
      </c>
      <c r="E8" s="1" t="s">
        <v>14</v>
      </c>
      <c r="F8" s="3"/>
      <c r="G8" s="7" t="s">
        <v>15</v>
      </c>
      <c r="H8" s="9"/>
      <c r="I8" s="10" t="s">
        <v>16</v>
      </c>
      <c r="J8" s="10" t="s">
        <v>17</v>
      </c>
      <c r="K8" s="10" t="s">
        <v>18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6.25" customHeight="1">
      <c r="A9" s="7" t="s">
        <v>19</v>
      </c>
      <c r="B9" s="5">
        <f t="shared" ref="B9:E9" si="4">SUM(B10:B13)</f>
        <v>0</v>
      </c>
      <c r="C9" s="5">
        <f t="shared" si="4"/>
        <v>0</v>
      </c>
      <c r="D9" s="5">
        <f t="shared" si="4"/>
        <v>0</v>
      </c>
      <c r="E9" s="5">
        <f t="shared" si="4"/>
        <v>0</v>
      </c>
      <c r="F9" s="3"/>
      <c r="G9" s="9" t="s">
        <v>20</v>
      </c>
      <c r="H9" s="9" t="s">
        <v>21</v>
      </c>
      <c r="I9" s="11"/>
      <c r="J9" s="11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2" t="s">
        <v>22</v>
      </c>
      <c r="B10" s="13"/>
      <c r="C10" s="13"/>
      <c r="D10" s="13"/>
      <c r="E10" s="13"/>
      <c r="F10" s="3"/>
      <c r="G10" s="14" t="s">
        <v>23</v>
      </c>
      <c r="H10" s="14">
        <v>1.0</v>
      </c>
      <c r="I10" s="15"/>
      <c r="J10" s="3"/>
      <c r="K10" s="13">
        <f t="shared" ref="K10:K12" si="5">H10*I10*J10</f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2" t="s">
        <v>24</v>
      </c>
      <c r="B11" s="15"/>
      <c r="C11" s="15"/>
      <c r="D11" s="15"/>
      <c r="E11" s="13"/>
      <c r="F11" s="3"/>
      <c r="G11" s="14" t="s">
        <v>25</v>
      </c>
      <c r="H11" s="3"/>
      <c r="I11" s="15"/>
      <c r="J11" s="3"/>
      <c r="K11" s="13">
        <f t="shared" si="5"/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2" t="s">
        <v>26</v>
      </c>
      <c r="B12" s="15"/>
      <c r="C12" s="15"/>
      <c r="D12" s="15"/>
      <c r="E12" s="13"/>
      <c r="F12" s="3"/>
      <c r="G12" s="14" t="s">
        <v>27</v>
      </c>
      <c r="H12" s="3"/>
      <c r="I12" s="15"/>
      <c r="J12" s="3"/>
      <c r="K12" s="13">
        <f t="shared" si="5"/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2"/>
      <c r="B13" s="15"/>
      <c r="C13" s="15"/>
      <c r="D13" s="15"/>
      <c r="E13" s="13"/>
      <c r="F13" s="3"/>
      <c r="G13" s="3"/>
      <c r="H13" s="3"/>
      <c r="I13" s="15"/>
      <c r="J13" s="3"/>
      <c r="K13" s="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7" t="s">
        <v>28</v>
      </c>
      <c r="B14" s="5">
        <f t="shared" ref="B14:E14" si="6">SUM(B15:B16)</f>
        <v>0</v>
      </c>
      <c r="C14" s="5">
        <f t="shared" si="6"/>
        <v>0</v>
      </c>
      <c r="D14" s="5">
        <f t="shared" si="6"/>
        <v>0</v>
      </c>
      <c r="E14" s="5">
        <f t="shared" si="6"/>
        <v>0</v>
      </c>
      <c r="F14" s="3"/>
      <c r="G14" s="3"/>
      <c r="H14" s="3"/>
      <c r="I14" s="13"/>
      <c r="J14" s="3"/>
      <c r="K14" s="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2" t="s">
        <v>29</v>
      </c>
      <c r="B15" s="13"/>
      <c r="C15" s="13"/>
      <c r="D15" s="13"/>
      <c r="E15" s="13"/>
      <c r="F15" s="3"/>
      <c r="G15" s="3"/>
      <c r="H15" s="3"/>
      <c r="I15" s="13"/>
      <c r="J15" s="3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2" t="s">
        <v>30</v>
      </c>
      <c r="B16" s="13"/>
      <c r="C16" s="13"/>
      <c r="D16" s="13"/>
      <c r="E16" s="1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 t="s">
        <v>31</v>
      </c>
      <c r="B17" s="5">
        <f t="shared" ref="B17:E17" si="7">SUM(B18:B19)</f>
        <v>0</v>
      </c>
      <c r="C17" s="5">
        <f t="shared" si="7"/>
        <v>0</v>
      </c>
      <c r="D17" s="5">
        <f t="shared" si="7"/>
        <v>0</v>
      </c>
      <c r="E17" s="5">
        <f t="shared" si="7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2" t="s">
        <v>32</v>
      </c>
      <c r="B18" s="13"/>
      <c r="C18" s="13"/>
      <c r="D18" s="15"/>
      <c r="E18" s="1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2" t="s">
        <v>33</v>
      </c>
      <c r="B19" s="13"/>
      <c r="C19" s="13"/>
      <c r="D19" s="15"/>
      <c r="E19" s="1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 t="s">
        <v>34</v>
      </c>
      <c r="B20" s="5">
        <f t="shared" ref="B20:E20" si="8">SUM(B21:B22)</f>
        <v>0</v>
      </c>
      <c r="C20" s="5">
        <f t="shared" si="8"/>
        <v>0</v>
      </c>
      <c r="D20" s="5">
        <f t="shared" si="8"/>
        <v>0</v>
      </c>
      <c r="E20" s="5">
        <f t="shared" si="8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35</v>
      </c>
      <c r="B21" s="15"/>
      <c r="C21" s="15"/>
      <c r="D21" s="15"/>
      <c r="E21" s="1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2" t="s">
        <v>36</v>
      </c>
      <c r="B22" s="15"/>
      <c r="C22" s="15"/>
      <c r="D22" s="15"/>
      <c r="E22" s="1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2"/>
      <c r="B23" s="13"/>
      <c r="C23" s="15"/>
      <c r="D23" s="15"/>
      <c r="E23" s="1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7" t="s">
        <v>37</v>
      </c>
      <c r="B24" s="5">
        <f t="shared" ref="B24:E24" si="9">SUM(B25:B26)</f>
        <v>0</v>
      </c>
      <c r="C24" s="5">
        <f t="shared" si="9"/>
        <v>0</v>
      </c>
      <c r="D24" s="5">
        <f t="shared" si="9"/>
        <v>0</v>
      </c>
      <c r="E24" s="5">
        <f t="shared" si="9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2" t="s">
        <v>29</v>
      </c>
      <c r="B25" s="13"/>
      <c r="C25" s="13"/>
      <c r="D25" s="13"/>
      <c r="E25" s="1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2" t="s">
        <v>30</v>
      </c>
      <c r="B26" s="13"/>
      <c r="C26" s="13"/>
      <c r="D26" s="13"/>
      <c r="E26" s="1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customHeight="1">
      <c r="A27" s="16"/>
      <c r="B27" s="13"/>
      <c r="C27" s="13"/>
      <c r="D27" s="13"/>
      <c r="E27" s="1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A28" s="7" t="s">
        <v>38</v>
      </c>
      <c r="B28" s="5">
        <f t="shared" ref="B28:E28" si="10">SUM(B29:B31)</f>
        <v>0</v>
      </c>
      <c r="C28" s="5">
        <f t="shared" si="10"/>
        <v>0</v>
      </c>
      <c r="D28" s="5">
        <f t="shared" si="10"/>
        <v>0</v>
      </c>
      <c r="E28" s="5">
        <f t="shared" si="10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12" t="s">
        <v>39</v>
      </c>
      <c r="B29" s="15"/>
      <c r="C29" s="13"/>
      <c r="D29" s="13"/>
      <c r="E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12" t="s">
        <v>40</v>
      </c>
      <c r="B30" s="15"/>
      <c r="C30" s="15"/>
      <c r="D30" s="15"/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12" t="s">
        <v>41</v>
      </c>
      <c r="B31" s="13"/>
      <c r="C31" s="15"/>
      <c r="D31" s="13"/>
      <c r="E31" s="1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6"/>
      <c r="B32" s="13"/>
      <c r="C32" s="13"/>
      <c r="D32" s="1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0.0" customHeight="1">
      <c r="A33" s="7" t="s">
        <v>42</v>
      </c>
      <c r="B33" s="5">
        <f t="shared" ref="B33:E33" si="11">SUM(B34:B35)</f>
        <v>0</v>
      </c>
      <c r="C33" s="5">
        <f t="shared" si="11"/>
        <v>0</v>
      </c>
      <c r="D33" s="5">
        <f t="shared" si="11"/>
        <v>0</v>
      </c>
      <c r="E33" s="5">
        <f t="shared" si="1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12" t="s">
        <v>43</v>
      </c>
      <c r="B34" s="13"/>
      <c r="C34" s="13"/>
      <c r="D34" s="13"/>
      <c r="E34" s="1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16"/>
      <c r="B35" s="13"/>
      <c r="C35" s="13"/>
      <c r="D35" s="13"/>
      <c r="E35" s="1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7" t="s">
        <v>44</v>
      </c>
      <c r="B36" s="17">
        <f t="shared" ref="B36:E36" si="12">0.5*B7</f>
        <v>0</v>
      </c>
      <c r="C36" s="17">
        <f t="shared" si="12"/>
        <v>0</v>
      </c>
      <c r="D36" s="17">
        <f t="shared" si="12"/>
        <v>0</v>
      </c>
      <c r="E36" s="17">
        <f t="shared" si="12"/>
        <v>0</v>
      </c>
      <c r="F36" s="3"/>
      <c r="G36" s="3"/>
      <c r="H36" s="3"/>
      <c r="I36" s="1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1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1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18"/>
      <c r="J39" s="1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</sheetData>
  <mergeCells count="3">
    <mergeCell ref="I8:I9"/>
    <mergeCell ref="J8:J9"/>
    <mergeCell ref="K8:K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